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odeName="ThisWorkbook" defaultThemeVersion="124226"/>
  <xr:revisionPtr revIDLastSave="0" documentId="13_ncr:8001_{775374C0-BF5D-4453-8259-DF8959E9F9A2}" xr6:coauthVersionLast="46" xr6:coauthVersionMax="46" xr10:uidLastSave="{00000000-0000-0000-0000-000000000000}"/>
  <workbookProtection workbookPassword="C779" lockStructure="1"/>
  <bookViews>
    <workbookView xWindow="-120" yWindow="-120" windowWidth="24240" windowHeight="13140" xr2:uid="{00000000-000D-0000-FFFF-FFFF00000000}"/>
  </bookViews>
  <sheets>
    <sheet name="Yield data" sheetId="2" r:id="rId1"/>
    <sheet name="Ancillary data" sheetId="3" r:id="rId2"/>
    <sheet name="Weather data" sheetId="4" r:id="rId3"/>
  </sheets>
  <definedNames>
    <definedName name="_xlnm._FilterDatabase" localSheetId="0" hidden="1">'Yield data'!$B$15:$E$15</definedName>
  </definedNames>
  <calcPr calcId="191029"/>
</workbook>
</file>

<file path=xl/calcChain.xml><?xml version="1.0" encoding="utf-8"?>
<calcChain xmlns="http://schemas.openxmlformats.org/spreadsheetml/2006/main">
  <c r="D12" i="2" l="1"/>
  <c r="D6" i="3"/>
  <c r="B4" i="4"/>
  <c r="B7" i="4"/>
  <c r="B6" i="4"/>
  <c r="D10" i="3"/>
  <c r="D9" i="3"/>
</calcChain>
</file>

<file path=xl/sharedStrings.xml><?xml version="1.0" encoding="utf-8"?>
<sst xmlns="http://schemas.openxmlformats.org/spreadsheetml/2006/main" count="143" uniqueCount="117">
  <si>
    <t>Days to Heading</t>
  </si>
  <si>
    <t>Days to Maturity</t>
  </si>
  <si>
    <t>Lodging (%)</t>
  </si>
  <si>
    <t xml:space="preserve">Data Sheet </t>
  </si>
  <si>
    <t>VARIETAL  TRIAL</t>
  </si>
  <si>
    <t xml:space="preserve">State  </t>
  </si>
  <si>
    <t xml:space="preserve">Trial     </t>
  </si>
  <si>
    <t xml:space="preserve">Year   </t>
  </si>
  <si>
    <t>Entry</t>
  </si>
  <si>
    <t>Form A</t>
  </si>
  <si>
    <t>GENERAL INFORMATION ABOUT THE LOCATION</t>
  </si>
  <si>
    <t xml:space="preserve">            </t>
  </si>
  <si>
    <t>Period</t>
  </si>
  <si>
    <t>Rainfall (mm)</t>
  </si>
  <si>
    <t>Number of</t>
  </si>
  <si>
    <t>Relative humidity</t>
  </si>
  <si>
    <t>Min.</t>
  </si>
  <si>
    <t>Max.</t>
  </si>
  <si>
    <t>Rainy days</t>
  </si>
  <si>
    <t>Sunshine hours</t>
  </si>
  <si>
    <t>Aug.26 - Sep.01</t>
  </si>
  <si>
    <t>Sep.02 - Sep.08</t>
  </si>
  <si>
    <t>Sep.09 - Sep. 15</t>
  </si>
  <si>
    <t>Sep.16 – Sep.22</t>
  </si>
  <si>
    <t>Sep. 23 – Sep. 29</t>
  </si>
  <si>
    <t>Sep. 30 – Oct.06</t>
  </si>
  <si>
    <t>Oct.07 – Oct.13</t>
  </si>
  <si>
    <t>Oct.14 – Oct.20</t>
  </si>
  <si>
    <t>Oct.21 – Oct.27</t>
  </si>
  <si>
    <t>Oct.28 – Nov.03</t>
  </si>
  <si>
    <t>Nov. 04 – Nov.10</t>
  </si>
  <si>
    <t xml:space="preserve">Nov. 11 – Nov. 17 </t>
  </si>
  <si>
    <t>Nov. 18 – Nov. 24</t>
  </si>
  <si>
    <t>Nov. 25 – Dec.01</t>
  </si>
  <si>
    <t>Dec.02  – Dec.08</t>
  </si>
  <si>
    <t>Dec. 09 – Dec.15</t>
  </si>
  <si>
    <t>Dec.16 -  Dec. 22</t>
  </si>
  <si>
    <t>Dec. 23 – Dec.29</t>
  </si>
  <si>
    <t>Dec. 30 – Jan.05</t>
  </si>
  <si>
    <t>Jan.06 – Jan. 12</t>
  </si>
  <si>
    <t>Jan.13  – Jan. 19</t>
  </si>
  <si>
    <t>Jan. 20 – Jan. 26</t>
  </si>
  <si>
    <t>Jan.27  – Feb. 02</t>
  </si>
  <si>
    <t>Feb. 03 – Feb.09</t>
  </si>
  <si>
    <t>Feb.10  – Feb.16</t>
  </si>
  <si>
    <t>Feb.17  – Feb.23</t>
  </si>
  <si>
    <t>Feb.24  – Mar.02</t>
  </si>
  <si>
    <t>Mar. 03 – Mar.09</t>
  </si>
  <si>
    <t>Mar. 10 – Mar 16</t>
  </si>
  <si>
    <t>Mar. 17  – Mar. 23</t>
  </si>
  <si>
    <t>Mar. 24  – Mar. 30</t>
  </si>
  <si>
    <t>Mar.31  – Apr.06</t>
  </si>
  <si>
    <t>Apr.07 – Apr. 13</t>
  </si>
  <si>
    <t>Apr. 14 – Apr. 20</t>
  </si>
  <si>
    <t>Apr. 21 – Apr. 27</t>
  </si>
  <si>
    <t>[</t>
  </si>
  <si>
    <t xml:space="preserve">Full address of the Station :                                          </t>
  </si>
  <si>
    <t>Location</t>
  </si>
  <si>
    <t>Zone</t>
  </si>
  <si>
    <r>
      <t xml:space="preserve">Year: </t>
    </r>
    <r>
      <rPr>
        <b/>
        <sz val="12"/>
        <color theme="1"/>
        <rFont val="Arial"/>
        <family val="2"/>
      </rPr>
      <t xml:space="preserve"> </t>
    </r>
  </si>
  <si>
    <t xml:space="preserve">Zone:  </t>
  </si>
  <si>
    <t xml:space="preserve">State:   </t>
  </si>
  <si>
    <t>Location:</t>
  </si>
  <si>
    <t>Latitude:</t>
  </si>
  <si>
    <t>Longitude:</t>
  </si>
  <si>
    <t>Altitude:</t>
  </si>
  <si>
    <r>
      <t>Temperature(</t>
    </r>
    <r>
      <rPr>
        <b/>
        <vertAlign val="superscript"/>
        <sz val="10"/>
        <color theme="1"/>
        <rFont val="Arial"/>
        <family val="2"/>
      </rPr>
      <t>0</t>
    </r>
    <r>
      <rPr>
        <b/>
        <sz val="10"/>
        <color theme="1"/>
        <rFont val="Arial"/>
        <family val="2"/>
      </rPr>
      <t>C)</t>
    </r>
  </si>
  <si>
    <t>Date of Sowing (dd-mm-yy)</t>
  </si>
  <si>
    <t>Ancillary Data Sheet</t>
  </si>
  <si>
    <t>Comments if any :</t>
  </si>
  <si>
    <t>Mobile :</t>
  </si>
  <si>
    <t>E-mail :</t>
  </si>
  <si>
    <t>Scientist Name</t>
  </si>
  <si>
    <t>Designation</t>
  </si>
  <si>
    <t>Landline No</t>
  </si>
  <si>
    <t>Name</t>
  </si>
  <si>
    <t>SN</t>
  </si>
  <si>
    <t>Note : Please send only one Form-A (weather data) for each location.</t>
  </si>
  <si>
    <t>Height (cm)</t>
  </si>
  <si>
    <t xml:space="preserve"> </t>
  </si>
  <si>
    <t>Weeks</t>
  </si>
  <si>
    <t>Plot Size harvested (Sq.mts)</t>
  </si>
  <si>
    <t>Br</t>
  </si>
  <si>
    <t>Bl</t>
  </si>
  <si>
    <t>LB</t>
  </si>
  <si>
    <t>PM</t>
  </si>
  <si>
    <t>1000 Gr. Wt. (gm)</t>
  </si>
  <si>
    <t>Disease Reactions</t>
  </si>
  <si>
    <t>Yl</t>
  </si>
  <si>
    <t>NHZ</t>
  </si>
  <si>
    <t>Grain Yield (gms/plot)   (XXXX)</t>
  </si>
  <si>
    <t>Biol. Yield (kg/plot)   (XX.XX)</t>
  </si>
  <si>
    <t>Replication</t>
  </si>
  <si>
    <t>ALL  INDIA  COORDINATED  RESEARCH  PROJECT  ON  WHEAT  &amp;  BARLEY</t>
  </si>
  <si>
    <t>Other Disease/Pest</t>
  </si>
  <si>
    <t>Agromorphological Traits</t>
  </si>
  <si>
    <t>Trial         :</t>
  </si>
  <si>
    <t>Year         :</t>
  </si>
  <si>
    <t xml:space="preserve">          ALL INDIA COORDINATED PROJECT ON WHEAT &amp; BARLEY</t>
  </si>
  <si>
    <r>
      <t>(Scientist in-charge of the station)</t>
    </r>
    <r>
      <rPr>
        <sz val="12"/>
        <color theme="1"/>
        <rFont val="Arial"/>
        <family val="2"/>
      </rPr>
      <t xml:space="preserve"> </t>
    </r>
  </si>
  <si>
    <t>IVT/AVT-IR-LS-TAS</t>
  </si>
  <si>
    <t>2023-24</t>
  </si>
  <si>
    <t>NHIVT301</t>
  </si>
  <si>
    <t>NHIVT302</t>
  </si>
  <si>
    <t>NHIVT303</t>
  </si>
  <si>
    <t>NHIVT304</t>
  </si>
  <si>
    <t>NHIVT305</t>
  </si>
  <si>
    <t>NHIVT306</t>
  </si>
  <si>
    <t>NHIVT307</t>
  </si>
  <si>
    <t>NHIVT308</t>
  </si>
  <si>
    <t>NHIVT309</t>
  </si>
  <si>
    <t>NHIVT310</t>
  </si>
  <si>
    <t>NHIVT311</t>
  </si>
  <si>
    <t>NHIVT312</t>
  </si>
  <si>
    <t>NHIVT313</t>
  </si>
  <si>
    <t>NHIVT314</t>
  </si>
  <si>
    <t>IVT/AVT-LS-RI-TAS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</si>
</sst>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.0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.5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/>
    <xf numFmtId="0" fontId="6" fillId="0" borderId="0" xfId="0" applyFont="1"/>
    <xf numFmtId="0" fontId="7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Protection="1">
      <protection hidden="1"/>
    </xf>
    <xf numFmtId="0" fontId="2" fillId="0" borderId="7" xfId="0" applyFont="1" applyBorder="1" applyAlignment="1">
      <alignment vertical="center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vertical="top"/>
    </xf>
    <xf numFmtId="0" fontId="13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4" fillId="0" borderId="0" xfId="0" applyFont="1"/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hidden="1"/>
    </xf>
    <xf numFmtId="0" fontId="10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2" borderId="7" xfId="0" applyFont="1" applyFill="1" applyBorder="1" applyProtection="1">
      <protection locked="0"/>
    </xf>
    <xf numFmtId="0" fontId="7" fillId="2" borderId="5" xfId="0" applyFont="1" applyFill="1" applyBorder="1" applyAlignment="1" applyProtection="1">
      <alignment horizontal="center" vertical="top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7" fillId="2" borderId="7" xfId="0" applyFont="1" applyFill="1" applyBorder="1" applyAlignment="1" applyProtection="1">
      <alignment wrapText="1"/>
      <protection locked="0"/>
    </xf>
    <xf numFmtId="165" fontId="7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49" fontId="7" fillId="2" borderId="7" xfId="0" applyNumberFormat="1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left" wrapText="1"/>
      <protection locked="0"/>
    </xf>
    <xf numFmtId="0" fontId="2" fillId="0" borderId="7" xfId="0" applyFont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15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189140</xdr:colOff>
      <xdr:row>2</xdr:row>
      <xdr:rowOff>152128</xdr:rowOff>
    </xdr:from>
    <xdr:to>
      <xdr:col>12</xdr:col>
      <xdr:colOff>136071</xdr:colOff>
      <xdr:row>13</xdr:row>
      <xdr:rowOff>26398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57926" y="560342"/>
          <a:ext cx="5866038" cy="2119449"/>
        </a:xfrm>
        <a:prstGeom prst="rect">
          <a:avLst/>
        </a:prstGeom>
        <a:solidFill>
          <a:srgbClr val="FFFF00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600" b="0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Instructions :</a:t>
          </a:r>
        </a:p>
        <a:p>
          <a:r>
            <a:rPr lang="en-IN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1. Disease and ancillary</a:t>
          </a:r>
          <a:r>
            <a:rPr lang="en-IN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data to be reported for only one replication.</a:t>
          </a:r>
        </a:p>
        <a:p>
          <a:r>
            <a:rPr lang="en-IN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2. Grain yield data to be reported in grams &amp; Bio. yield in kgs.</a:t>
          </a:r>
        </a:p>
        <a:p>
          <a:r>
            <a:rPr lang="en-IN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3. Send only one Form-A (weather data) for each location.</a:t>
          </a:r>
        </a:p>
        <a:p>
          <a:r>
            <a:rPr lang="en-IN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4. Gross plot to be harvested and reported.</a:t>
          </a:r>
        </a:p>
        <a:p>
          <a:r>
            <a:rPr lang="en-IN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5. Data can be entered only in blue cells.</a:t>
          </a:r>
          <a:endParaRPr lang="en-IN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4"/>
  <sheetViews>
    <sheetView tabSelected="1" zoomScale="70" zoomScaleNormal="70" workbookViewId="0">
      <selection activeCell="F15" sqref="F15"/>
    </sheetView>
  </sheetViews>
  <sheetFormatPr defaultColWidth="9.140625" defaultRowHeight="15.75" x14ac:dyDescent="0.25"/>
  <cols>
    <col min="1" max="1" width="4.42578125" style="3" customWidth="1"/>
    <col min="2" max="2" width="14.42578125" style="3" customWidth="1"/>
    <col min="3" max="3" width="12.5703125" style="3" customWidth="1"/>
    <col min="4" max="4" width="14.7109375" style="3" customWidth="1"/>
    <col min="5" max="5" width="15.85546875" style="3" customWidth="1"/>
    <col min="6" max="6" width="28.7109375" style="3" customWidth="1"/>
    <col min="7" max="7" width="17.85546875" style="3" bestFit="1" customWidth="1"/>
    <col min="8" max="8" width="12.5703125" style="3" bestFit="1" customWidth="1"/>
    <col min="9" max="9" width="12.42578125" style="3" bestFit="1" customWidth="1"/>
    <col min="10" max="10" width="15.140625" style="3" bestFit="1" customWidth="1"/>
    <col min="11" max="11" width="14.28515625" style="3" bestFit="1" customWidth="1"/>
    <col min="12" max="12" width="16.28515625" style="3" bestFit="1" customWidth="1"/>
    <col min="13" max="13" width="18.42578125" style="3" bestFit="1" customWidth="1"/>
    <col min="14" max="14" width="12.5703125" style="3" bestFit="1" customWidth="1"/>
    <col min="15" max="22" width="7.140625" style="3" bestFit="1" customWidth="1"/>
    <col min="23" max="16384" width="9.140625" style="3"/>
  </cols>
  <sheetData>
    <row r="1" spans="1:17" x14ac:dyDescent="0.25">
      <c r="A1" s="44" t="s">
        <v>93</v>
      </c>
      <c r="B1" s="44"/>
      <c r="C1" s="44"/>
      <c r="D1" s="44"/>
      <c r="E1" s="44"/>
      <c r="F1" s="44"/>
    </row>
    <row r="2" spans="1:17" x14ac:dyDescent="0.25">
      <c r="A2" s="44" t="s">
        <v>4</v>
      </c>
      <c r="B2" s="44"/>
      <c r="C2" s="44"/>
      <c r="D2" s="44"/>
      <c r="E2" s="44"/>
      <c r="F2" s="4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4" t="s">
        <v>3</v>
      </c>
      <c r="B3" s="44"/>
      <c r="C3" s="44"/>
      <c r="D3" s="44"/>
      <c r="E3" s="44"/>
      <c r="F3" s="44"/>
      <c r="J3" s="1"/>
      <c r="K3" s="1"/>
      <c r="L3" s="1"/>
      <c r="M3" s="1"/>
      <c r="N3" s="1"/>
      <c r="O3" s="1"/>
      <c r="P3" s="1"/>
      <c r="Q3" s="1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46" t="s">
        <v>96</v>
      </c>
      <c r="B5" s="46"/>
      <c r="C5" s="46"/>
      <c r="D5" s="2" t="s">
        <v>116</v>
      </c>
    </row>
    <row r="6" spans="1:17" x14ac:dyDescent="0.25">
      <c r="A6" s="46"/>
      <c r="B6" s="46"/>
      <c r="C6" s="46"/>
      <c r="D6" s="2"/>
    </row>
    <row r="7" spans="1:17" x14ac:dyDescent="0.25">
      <c r="A7" s="46" t="s">
        <v>97</v>
      </c>
      <c r="B7" s="46"/>
      <c r="C7" s="46"/>
      <c r="D7" s="12" t="s">
        <v>101</v>
      </c>
    </row>
    <row r="8" spans="1:17" x14ac:dyDescent="0.25">
      <c r="A8" s="24"/>
      <c r="B8" s="14"/>
      <c r="C8" s="14"/>
    </row>
    <row r="9" spans="1:17" x14ac:dyDescent="0.25">
      <c r="A9" s="46" t="s">
        <v>58</v>
      </c>
      <c r="B9" s="46"/>
      <c r="C9" s="47"/>
      <c r="D9" s="37" t="s">
        <v>89</v>
      </c>
      <c r="E9" s="2" t="s">
        <v>72</v>
      </c>
      <c r="F9" s="38"/>
    </row>
    <row r="10" spans="1:17" x14ac:dyDescent="0.25">
      <c r="A10" s="46" t="s">
        <v>5</v>
      </c>
      <c r="B10" s="46"/>
      <c r="C10" s="47"/>
      <c r="D10" s="32"/>
      <c r="E10" s="2" t="s">
        <v>73</v>
      </c>
      <c r="F10" s="38"/>
    </row>
    <row r="11" spans="1:17" x14ac:dyDescent="0.25">
      <c r="A11" s="46" t="s">
        <v>57</v>
      </c>
      <c r="B11" s="46"/>
      <c r="C11" s="47"/>
      <c r="D11" s="32"/>
      <c r="E11" s="2" t="s">
        <v>74</v>
      </c>
      <c r="F11" s="38"/>
    </row>
    <row r="12" spans="1:17" x14ac:dyDescent="0.25">
      <c r="A12" s="14" t="s">
        <v>81</v>
      </c>
      <c r="B12" s="14"/>
      <c r="C12" s="25"/>
      <c r="D12" s="37">
        <f>3.5*1.08</f>
        <v>3.7800000000000002</v>
      </c>
      <c r="E12" s="2" t="s">
        <v>70</v>
      </c>
      <c r="F12" s="38"/>
    </row>
    <row r="13" spans="1:17" x14ac:dyDescent="0.25">
      <c r="A13" s="26" t="s">
        <v>67</v>
      </c>
      <c r="B13" s="26"/>
      <c r="C13" s="27"/>
      <c r="D13" s="42"/>
      <c r="E13" s="2" t="s">
        <v>71</v>
      </c>
      <c r="F13" s="38"/>
    </row>
    <row r="15" spans="1:17" s="2" customFormat="1" ht="42.6" customHeight="1" x14ac:dyDescent="0.25">
      <c r="A15" s="16" t="s">
        <v>76</v>
      </c>
      <c r="B15" s="23" t="s">
        <v>8</v>
      </c>
      <c r="C15" s="40" t="s">
        <v>92</v>
      </c>
      <c r="D15" s="21" t="s">
        <v>90</v>
      </c>
      <c r="E15" s="21" t="s">
        <v>91</v>
      </c>
      <c r="F15" s="3"/>
    </row>
    <row r="16" spans="1:17" x14ac:dyDescent="0.25">
      <c r="A16" s="48">
        <v>1</v>
      </c>
      <c r="B16" s="45" t="s">
        <v>102</v>
      </c>
      <c r="C16" s="20">
        <v>1</v>
      </c>
      <c r="D16" s="36"/>
      <c r="E16" s="39"/>
    </row>
    <row r="17" spans="1:5" x14ac:dyDescent="0.25">
      <c r="A17" s="49"/>
      <c r="B17" s="45"/>
      <c r="C17" s="20">
        <v>2</v>
      </c>
      <c r="D17" s="36"/>
      <c r="E17" s="39"/>
    </row>
    <row r="18" spans="1:5" x14ac:dyDescent="0.25">
      <c r="A18" s="49"/>
      <c r="B18" s="45"/>
      <c r="C18" s="20">
        <v>3</v>
      </c>
      <c r="D18" s="36"/>
      <c r="E18" s="39"/>
    </row>
    <row r="19" spans="1:5" x14ac:dyDescent="0.25">
      <c r="A19" s="50"/>
      <c r="B19" s="45"/>
      <c r="C19" s="20">
        <v>4</v>
      </c>
      <c r="D19" s="36"/>
      <c r="E19" s="39"/>
    </row>
    <row r="20" spans="1:5" x14ac:dyDescent="0.25">
      <c r="A20" s="48">
        <v>2</v>
      </c>
      <c r="B20" s="45" t="s">
        <v>103</v>
      </c>
      <c r="C20" s="20">
        <v>1</v>
      </c>
      <c r="D20" s="36"/>
      <c r="E20" s="39"/>
    </row>
    <row r="21" spans="1:5" x14ac:dyDescent="0.25">
      <c r="A21" s="49"/>
      <c r="B21" s="45"/>
      <c r="C21" s="20">
        <v>2</v>
      </c>
      <c r="D21" s="36"/>
      <c r="E21" s="39"/>
    </row>
    <row r="22" spans="1:5" x14ac:dyDescent="0.25">
      <c r="A22" s="49"/>
      <c r="B22" s="45"/>
      <c r="C22" s="20">
        <v>3</v>
      </c>
      <c r="D22" s="36"/>
      <c r="E22" s="39"/>
    </row>
    <row r="23" spans="1:5" x14ac:dyDescent="0.25">
      <c r="A23" s="50"/>
      <c r="B23" s="45"/>
      <c r="C23" s="20">
        <v>4</v>
      </c>
      <c r="D23" s="36"/>
      <c r="E23" s="39"/>
    </row>
    <row r="24" spans="1:5" x14ac:dyDescent="0.25">
      <c r="A24" s="48">
        <v>3</v>
      </c>
      <c r="B24" s="45" t="s">
        <v>104</v>
      </c>
      <c r="C24" s="20">
        <v>1</v>
      </c>
      <c r="D24" s="36"/>
      <c r="E24" s="39"/>
    </row>
    <row r="25" spans="1:5" x14ac:dyDescent="0.25">
      <c r="A25" s="49"/>
      <c r="B25" s="45"/>
      <c r="C25" s="20">
        <v>2</v>
      </c>
      <c r="D25" s="36"/>
      <c r="E25" s="39"/>
    </row>
    <row r="26" spans="1:5" x14ac:dyDescent="0.25">
      <c r="A26" s="49"/>
      <c r="B26" s="45"/>
      <c r="C26" s="20">
        <v>3</v>
      </c>
      <c r="D26" s="36"/>
      <c r="E26" s="39"/>
    </row>
    <row r="27" spans="1:5" x14ac:dyDescent="0.25">
      <c r="A27" s="50"/>
      <c r="B27" s="45"/>
      <c r="C27" s="20">
        <v>4</v>
      </c>
      <c r="D27" s="36"/>
      <c r="E27" s="39"/>
    </row>
    <row r="28" spans="1:5" x14ac:dyDescent="0.25">
      <c r="A28" s="48">
        <v>4</v>
      </c>
      <c r="B28" s="45" t="s">
        <v>105</v>
      </c>
      <c r="C28" s="20">
        <v>1</v>
      </c>
      <c r="D28" s="36"/>
      <c r="E28" s="39"/>
    </row>
    <row r="29" spans="1:5" x14ac:dyDescent="0.25">
      <c r="A29" s="49"/>
      <c r="B29" s="45"/>
      <c r="C29" s="20">
        <v>2</v>
      </c>
      <c r="D29" s="36"/>
      <c r="E29" s="39"/>
    </row>
    <row r="30" spans="1:5" x14ac:dyDescent="0.25">
      <c r="A30" s="49"/>
      <c r="B30" s="45"/>
      <c r="C30" s="20">
        <v>3</v>
      </c>
      <c r="D30" s="36"/>
      <c r="E30" s="39"/>
    </row>
    <row r="31" spans="1:5" x14ac:dyDescent="0.25">
      <c r="A31" s="50"/>
      <c r="B31" s="45"/>
      <c r="C31" s="20">
        <v>4</v>
      </c>
      <c r="D31" s="36"/>
      <c r="E31" s="39"/>
    </row>
    <row r="32" spans="1:5" x14ac:dyDescent="0.25">
      <c r="A32" s="48">
        <v>5</v>
      </c>
      <c r="B32" s="45" t="s">
        <v>106</v>
      </c>
      <c r="C32" s="20">
        <v>1</v>
      </c>
      <c r="D32" s="36"/>
      <c r="E32" s="39"/>
    </row>
    <row r="33" spans="1:7" x14ac:dyDescent="0.25">
      <c r="A33" s="49"/>
      <c r="B33" s="45"/>
      <c r="C33" s="20">
        <v>2</v>
      </c>
      <c r="D33" s="36"/>
      <c r="E33" s="39"/>
    </row>
    <row r="34" spans="1:7" x14ac:dyDescent="0.25">
      <c r="A34" s="49"/>
      <c r="B34" s="45"/>
      <c r="C34" s="20">
        <v>3</v>
      </c>
      <c r="D34" s="36"/>
      <c r="E34" s="39"/>
    </row>
    <row r="35" spans="1:7" x14ac:dyDescent="0.25">
      <c r="A35" s="50"/>
      <c r="B35" s="45"/>
      <c r="C35" s="20">
        <v>4</v>
      </c>
      <c r="D35" s="36"/>
      <c r="E35" s="39"/>
    </row>
    <row r="36" spans="1:7" x14ac:dyDescent="0.25">
      <c r="A36" s="48">
        <v>6</v>
      </c>
      <c r="B36" s="45" t="s">
        <v>107</v>
      </c>
      <c r="C36" s="20">
        <v>1</v>
      </c>
      <c r="D36" s="36"/>
      <c r="E36" s="39"/>
    </row>
    <row r="37" spans="1:7" x14ac:dyDescent="0.25">
      <c r="A37" s="49"/>
      <c r="B37" s="45"/>
      <c r="C37" s="20">
        <v>2</v>
      </c>
      <c r="D37" s="36"/>
      <c r="E37" s="39"/>
    </row>
    <row r="38" spans="1:7" x14ac:dyDescent="0.25">
      <c r="A38" s="49"/>
      <c r="B38" s="45"/>
      <c r="C38" s="20">
        <v>3</v>
      </c>
      <c r="D38" s="36"/>
      <c r="E38" s="39"/>
    </row>
    <row r="39" spans="1:7" x14ac:dyDescent="0.25">
      <c r="A39" s="50"/>
      <c r="B39" s="45"/>
      <c r="C39" s="20">
        <v>4</v>
      </c>
      <c r="D39" s="36"/>
      <c r="E39" s="39"/>
      <c r="G39" s="3" t="s">
        <v>79</v>
      </c>
    </row>
    <row r="40" spans="1:7" x14ac:dyDescent="0.25">
      <c r="A40" s="48">
        <v>7</v>
      </c>
      <c r="B40" s="45" t="s">
        <v>108</v>
      </c>
      <c r="C40" s="20">
        <v>1</v>
      </c>
      <c r="D40" s="36"/>
      <c r="E40" s="39"/>
    </row>
    <row r="41" spans="1:7" x14ac:dyDescent="0.25">
      <c r="A41" s="49"/>
      <c r="B41" s="45"/>
      <c r="C41" s="20">
        <v>2</v>
      </c>
      <c r="D41" s="36"/>
      <c r="E41" s="39"/>
    </row>
    <row r="42" spans="1:7" x14ac:dyDescent="0.25">
      <c r="A42" s="49"/>
      <c r="B42" s="45"/>
      <c r="C42" s="20">
        <v>3</v>
      </c>
      <c r="D42" s="36"/>
      <c r="E42" s="39"/>
    </row>
    <row r="43" spans="1:7" x14ac:dyDescent="0.25">
      <c r="A43" s="50"/>
      <c r="B43" s="45"/>
      <c r="C43" s="20">
        <v>4</v>
      </c>
      <c r="D43" s="36"/>
      <c r="E43" s="39"/>
    </row>
    <row r="44" spans="1:7" x14ac:dyDescent="0.25">
      <c r="A44" s="48">
        <v>8</v>
      </c>
      <c r="B44" s="45" t="s">
        <v>109</v>
      </c>
      <c r="C44" s="20">
        <v>1</v>
      </c>
      <c r="D44" s="36"/>
      <c r="E44" s="39"/>
    </row>
    <row r="45" spans="1:7" x14ac:dyDescent="0.25">
      <c r="A45" s="49"/>
      <c r="B45" s="45"/>
      <c r="C45" s="20">
        <v>2</v>
      </c>
      <c r="D45" s="36"/>
      <c r="E45" s="39"/>
    </row>
    <row r="46" spans="1:7" x14ac:dyDescent="0.25">
      <c r="A46" s="49"/>
      <c r="B46" s="45"/>
      <c r="C46" s="20">
        <v>3</v>
      </c>
      <c r="D46" s="36"/>
      <c r="E46" s="39"/>
    </row>
    <row r="47" spans="1:7" x14ac:dyDescent="0.25">
      <c r="A47" s="50"/>
      <c r="B47" s="45"/>
      <c r="C47" s="20">
        <v>4</v>
      </c>
      <c r="D47" s="36"/>
      <c r="E47" s="39"/>
    </row>
    <row r="48" spans="1:7" x14ac:dyDescent="0.25">
      <c r="A48" s="52">
        <v>9</v>
      </c>
      <c r="B48" s="45" t="s">
        <v>110</v>
      </c>
      <c r="C48" s="20">
        <v>1</v>
      </c>
      <c r="D48" s="36"/>
      <c r="E48" s="39"/>
    </row>
    <row r="49" spans="1:5" x14ac:dyDescent="0.25">
      <c r="A49" s="52"/>
      <c r="B49" s="45"/>
      <c r="C49" s="20">
        <v>2</v>
      </c>
      <c r="D49" s="36"/>
      <c r="E49" s="39"/>
    </row>
    <row r="50" spans="1:5" x14ac:dyDescent="0.25">
      <c r="A50" s="52"/>
      <c r="B50" s="45"/>
      <c r="C50" s="20">
        <v>3</v>
      </c>
      <c r="D50" s="36"/>
      <c r="E50" s="39"/>
    </row>
    <row r="51" spans="1:5" x14ac:dyDescent="0.25">
      <c r="A51" s="52"/>
      <c r="B51" s="45"/>
      <c r="C51" s="20">
        <v>4</v>
      </c>
      <c r="D51" s="36"/>
      <c r="E51" s="39"/>
    </row>
    <row r="52" spans="1:5" x14ac:dyDescent="0.25">
      <c r="A52" s="52">
        <v>10</v>
      </c>
      <c r="B52" s="45" t="s">
        <v>111</v>
      </c>
      <c r="C52" s="20">
        <v>1</v>
      </c>
      <c r="D52" s="36"/>
      <c r="E52" s="39"/>
    </row>
    <row r="53" spans="1:5" x14ac:dyDescent="0.25">
      <c r="A53" s="52"/>
      <c r="B53" s="45"/>
      <c r="C53" s="20">
        <v>2</v>
      </c>
      <c r="D53" s="36"/>
      <c r="E53" s="39"/>
    </row>
    <row r="54" spans="1:5" x14ac:dyDescent="0.25">
      <c r="A54" s="52"/>
      <c r="B54" s="45"/>
      <c r="C54" s="20">
        <v>3</v>
      </c>
      <c r="D54" s="36"/>
      <c r="E54" s="39"/>
    </row>
    <row r="55" spans="1:5" x14ac:dyDescent="0.25">
      <c r="A55" s="52"/>
      <c r="B55" s="45"/>
      <c r="C55" s="20">
        <v>4</v>
      </c>
      <c r="D55" s="36"/>
      <c r="E55" s="39"/>
    </row>
    <row r="56" spans="1:5" x14ac:dyDescent="0.25">
      <c r="A56" s="52">
        <v>11</v>
      </c>
      <c r="B56" s="45" t="s">
        <v>112</v>
      </c>
      <c r="C56" s="20">
        <v>1</v>
      </c>
      <c r="D56" s="36"/>
      <c r="E56" s="39"/>
    </row>
    <row r="57" spans="1:5" x14ac:dyDescent="0.25">
      <c r="A57" s="52"/>
      <c r="B57" s="45"/>
      <c r="C57" s="20">
        <v>2</v>
      </c>
      <c r="D57" s="36"/>
      <c r="E57" s="39"/>
    </row>
    <row r="58" spans="1:5" x14ac:dyDescent="0.25">
      <c r="A58" s="52"/>
      <c r="B58" s="45"/>
      <c r="C58" s="20">
        <v>3</v>
      </c>
      <c r="D58" s="36"/>
      <c r="E58" s="39"/>
    </row>
    <row r="59" spans="1:5" x14ac:dyDescent="0.25">
      <c r="A59" s="52"/>
      <c r="B59" s="45"/>
      <c r="C59" s="20">
        <v>4</v>
      </c>
      <c r="D59" s="36"/>
      <c r="E59" s="39"/>
    </row>
    <row r="60" spans="1:5" x14ac:dyDescent="0.25">
      <c r="A60" s="52">
        <v>12</v>
      </c>
      <c r="B60" s="45" t="s">
        <v>113</v>
      </c>
      <c r="C60" s="20">
        <v>1</v>
      </c>
      <c r="D60" s="36"/>
      <c r="E60" s="39"/>
    </row>
    <row r="61" spans="1:5" x14ac:dyDescent="0.25">
      <c r="A61" s="52"/>
      <c r="B61" s="45"/>
      <c r="C61" s="20">
        <v>2</v>
      </c>
      <c r="D61" s="36"/>
      <c r="E61" s="39"/>
    </row>
    <row r="62" spans="1:5" x14ac:dyDescent="0.25">
      <c r="A62" s="52"/>
      <c r="B62" s="45"/>
      <c r="C62" s="20">
        <v>3</v>
      </c>
      <c r="D62" s="36"/>
      <c r="E62" s="39"/>
    </row>
    <row r="63" spans="1:5" x14ac:dyDescent="0.25">
      <c r="A63" s="52"/>
      <c r="B63" s="45"/>
      <c r="C63" s="20">
        <v>4</v>
      </c>
      <c r="D63" s="36"/>
      <c r="E63" s="39"/>
    </row>
    <row r="64" spans="1:5" x14ac:dyDescent="0.25">
      <c r="A64" s="52">
        <v>13</v>
      </c>
      <c r="B64" s="45" t="s">
        <v>114</v>
      </c>
      <c r="C64" s="20">
        <v>1</v>
      </c>
      <c r="D64" s="36"/>
      <c r="E64" s="39"/>
    </row>
    <row r="65" spans="1:11" x14ac:dyDescent="0.25">
      <c r="A65" s="52"/>
      <c r="B65" s="45"/>
      <c r="C65" s="20">
        <v>2</v>
      </c>
      <c r="D65" s="36"/>
      <c r="E65" s="39"/>
    </row>
    <row r="66" spans="1:11" x14ac:dyDescent="0.25">
      <c r="A66" s="52"/>
      <c r="B66" s="45"/>
      <c r="C66" s="20">
        <v>3</v>
      </c>
      <c r="D66" s="36"/>
      <c r="E66" s="39"/>
    </row>
    <row r="67" spans="1:11" x14ac:dyDescent="0.25">
      <c r="A67" s="52"/>
      <c r="B67" s="45"/>
      <c r="C67" s="20">
        <v>4</v>
      </c>
      <c r="D67" s="36"/>
      <c r="E67" s="39"/>
    </row>
    <row r="68" spans="1:11" x14ac:dyDescent="0.25">
      <c r="A68" s="52">
        <v>14</v>
      </c>
      <c r="B68" s="45" t="s">
        <v>115</v>
      </c>
      <c r="C68" s="20">
        <v>1</v>
      </c>
      <c r="D68" s="36"/>
      <c r="E68" s="39"/>
    </row>
    <row r="69" spans="1:11" x14ac:dyDescent="0.25">
      <c r="A69" s="52"/>
      <c r="B69" s="45"/>
      <c r="C69" s="20">
        <v>2</v>
      </c>
      <c r="D69" s="36"/>
      <c r="E69" s="39"/>
    </row>
    <row r="70" spans="1:11" x14ac:dyDescent="0.25">
      <c r="A70" s="52"/>
      <c r="B70" s="45"/>
      <c r="C70" s="20">
        <v>3</v>
      </c>
      <c r="D70" s="36"/>
      <c r="E70" s="39"/>
    </row>
    <row r="71" spans="1:11" x14ac:dyDescent="0.25">
      <c r="A71" s="52"/>
      <c r="B71" s="45"/>
      <c r="C71" s="20">
        <v>4</v>
      </c>
      <c r="D71" s="36"/>
      <c r="E71" s="39"/>
    </row>
    <row r="73" spans="1:11" x14ac:dyDescent="0.25">
      <c r="A73" s="46" t="s">
        <v>69</v>
      </c>
      <c r="B73" s="47"/>
      <c r="C73" s="51"/>
      <c r="D73" s="51"/>
      <c r="E73" s="51"/>
      <c r="F73" s="51"/>
      <c r="G73" s="51"/>
      <c r="H73" s="51"/>
      <c r="I73" s="51"/>
      <c r="J73" s="51"/>
      <c r="K73" s="51"/>
    </row>
    <row r="74" spans="1:11" x14ac:dyDescent="0.25">
      <c r="C74" s="51"/>
      <c r="D74" s="51"/>
      <c r="E74" s="51"/>
      <c r="F74" s="51"/>
      <c r="G74" s="51"/>
      <c r="H74" s="51"/>
      <c r="I74" s="51"/>
      <c r="J74" s="51"/>
      <c r="K74" s="51"/>
    </row>
  </sheetData>
  <sheetProtection algorithmName="SHA-512" hashValue="ObPOPIJtkrjh3Q/tQmCQEixrNuM1b11pO0NISbBeEOSzsdX0q0RXuIqABd3kTrkD4mvDVOCkPhv1uDB+uOXRFA==" saltValue="PWKza0rjxYgHjWgjDAEujA==" spinCount="100000" sheet="1" objects="1" scenarios="1"/>
  <mergeCells count="39">
    <mergeCell ref="B48:B51"/>
    <mergeCell ref="B52:B55"/>
    <mergeCell ref="B56:B59"/>
    <mergeCell ref="B60:B63"/>
    <mergeCell ref="B64:B67"/>
    <mergeCell ref="A48:A51"/>
    <mergeCell ref="A52:A55"/>
    <mergeCell ref="A56:A59"/>
    <mergeCell ref="A60:A63"/>
    <mergeCell ref="A64:A67"/>
    <mergeCell ref="B44:B47"/>
    <mergeCell ref="C73:K74"/>
    <mergeCell ref="A73:B73"/>
    <mergeCell ref="A24:A27"/>
    <mergeCell ref="A28:A31"/>
    <mergeCell ref="A32:A35"/>
    <mergeCell ref="A36:A39"/>
    <mergeCell ref="A40:A43"/>
    <mergeCell ref="A44:A47"/>
    <mergeCell ref="B24:B27"/>
    <mergeCell ref="B28:B31"/>
    <mergeCell ref="B32:B35"/>
    <mergeCell ref="B36:B39"/>
    <mergeCell ref="B40:B43"/>
    <mergeCell ref="A68:A71"/>
    <mergeCell ref="B68:B71"/>
    <mergeCell ref="A1:F1"/>
    <mergeCell ref="A2:F2"/>
    <mergeCell ref="A3:F3"/>
    <mergeCell ref="B16:B19"/>
    <mergeCell ref="B20:B23"/>
    <mergeCell ref="A5:C5"/>
    <mergeCell ref="A6:C6"/>
    <mergeCell ref="A7:C7"/>
    <mergeCell ref="A9:C9"/>
    <mergeCell ref="A10:C10"/>
    <mergeCell ref="A11:C11"/>
    <mergeCell ref="A16:A19"/>
    <mergeCell ref="A20:A23"/>
  </mergeCells>
  <dataValidations count="2">
    <dataValidation type="whole" allowBlank="1" showInputMessage="1" showErrorMessage="1" error="Not a Whole number or Out of Range (0 - 9999)" sqref="D16:D71" xr:uid="{00000000-0002-0000-0000-000000000000}">
      <formula1>0</formula1>
      <formula2>9999</formula2>
    </dataValidation>
    <dataValidation type="decimal" allowBlank="1" showInputMessage="1" showErrorMessage="1" error="Out of Range (0 - 99.99)" sqref="E16:E71" xr:uid="{00000000-0002-0000-0000-000001000000}">
      <formula1>0</formula1>
      <formula2>99.99</formula2>
    </dataValidation>
  </dataValidations>
  <pageMargins left="0.7" right="0.7" top="1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31"/>
  <sheetViews>
    <sheetView zoomScale="80" zoomScaleNormal="80" workbookViewId="0">
      <selection activeCell="C14" sqref="C14"/>
    </sheetView>
  </sheetViews>
  <sheetFormatPr defaultRowHeight="15" x14ac:dyDescent="0.25"/>
  <cols>
    <col min="1" max="1" width="5.7109375" customWidth="1"/>
    <col min="2" max="2" width="15" customWidth="1"/>
    <col min="4" max="4" width="9.7109375" customWidth="1"/>
    <col min="7" max="7" width="9.85546875" customWidth="1"/>
    <col min="13" max="13" width="12.7109375" customWidth="1"/>
  </cols>
  <sheetData>
    <row r="1" spans="1:13" ht="15.75" x14ac:dyDescent="0.25">
      <c r="C1" s="12"/>
      <c r="D1" s="12"/>
      <c r="E1" s="12"/>
      <c r="F1" s="14" t="s">
        <v>93</v>
      </c>
    </row>
    <row r="2" spans="1:13" ht="15.75" x14ac:dyDescent="0.25">
      <c r="C2" s="12"/>
      <c r="D2" s="12"/>
      <c r="E2" s="12"/>
      <c r="F2" s="14"/>
      <c r="G2" s="12"/>
      <c r="H2" s="14" t="s">
        <v>68</v>
      </c>
    </row>
    <row r="3" spans="1:13" ht="15.75" x14ac:dyDescent="0.25">
      <c r="C3" s="12"/>
      <c r="D3" s="12"/>
      <c r="E3" s="12"/>
      <c r="F3" s="14"/>
    </row>
    <row r="4" spans="1:13" s="3" customFormat="1" ht="15.75" x14ac:dyDescent="0.25">
      <c r="A4" s="46" t="s">
        <v>6</v>
      </c>
      <c r="B4" s="46"/>
      <c r="C4" s="46"/>
      <c r="D4" s="2" t="s">
        <v>100</v>
      </c>
    </row>
    <row r="5" spans="1:13" s="3" customFormat="1" ht="15.75" x14ac:dyDescent="0.25">
      <c r="A5" s="46"/>
      <c r="B5" s="46"/>
      <c r="C5" s="46"/>
      <c r="D5" s="2"/>
    </row>
    <row r="6" spans="1:13" s="3" customFormat="1" ht="15.75" x14ac:dyDescent="0.25">
      <c r="A6" s="46" t="s">
        <v>7</v>
      </c>
      <c r="B6" s="46"/>
      <c r="C6" s="46"/>
      <c r="D6" s="29" t="str">
        <f>'Yield data'!D7</f>
        <v>2023-24</v>
      </c>
    </row>
    <row r="7" spans="1:13" s="3" customFormat="1" ht="15.75" x14ac:dyDescent="0.25">
      <c r="A7" s="24"/>
      <c r="B7" s="14"/>
      <c r="C7" s="14"/>
    </row>
    <row r="8" spans="1:13" s="3" customFormat="1" ht="15.75" x14ac:dyDescent="0.25">
      <c r="A8" s="46" t="s">
        <v>58</v>
      </c>
      <c r="B8" s="46"/>
      <c r="C8" s="46"/>
      <c r="D8" s="29" t="s">
        <v>89</v>
      </c>
    </row>
    <row r="9" spans="1:13" s="3" customFormat="1" ht="15.75" x14ac:dyDescent="0.25">
      <c r="A9" s="46" t="s">
        <v>5</v>
      </c>
      <c r="B9" s="46"/>
      <c r="C9" s="46"/>
      <c r="D9" s="29">
        <f>'Yield data'!D10</f>
        <v>0</v>
      </c>
    </row>
    <row r="10" spans="1:13" s="3" customFormat="1" ht="15.75" x14ac:dyDescent="0.25">
      <c r="A10" s="46" t="s">
        <v>57</v>
      </c>
      <c r="B10" s="46"/>
      <c r="C10" s="46"/>
      <c r="D10" s="29">
        <f>'Yield data'!D11</f>
        <v>0</v>
      </c>
    </row>
    <row r="11" spans="1:13" s="3" customFormat="1" ht="15.75" x14ac:dyDescent="0.25">
      <c r="A11" s="14"/>
      <c r="B11" s="14"/>
      <c r="C11" s="14"/>
      <c r="D11" s="15"/>
    </row>
    <row r="12" spans="1:13" ht="17.25" x14ac:dyDescent="0.3">
      <c r="A12" s="62" t="s">
        <v>76</v>
      </c>
      <c r="B12" s="52" t="s">
        <v>8</v>
      </c>
      <c r="C12" s="64" t="s">
        <v>95</v>
      </c>
      <c r="D12" s="65"/>
      <c r="E12" s="65"/>
      <c r="F12" s="65"/>
      <c r="G12" s="66"/>
      <c r="H12" s="63" t="s">
        <v>87</v>
      </c>
      <c r="I12" s="63"/>
      <c r="J12" s="63"/>
      <c r="K12" s="63"/>
      <c r="L12" s="63"/>
      <c r="M12" s="63"/>
    </row>
    <row r="13" spans="1:13" ht="30.6" customHeight="1" x14ac:dyDescent="0.25">
      <c r="A13" s="62"/>
      <c r="B13" s="52"/>
      <c r="C13" s="35" t="s">
        <v>0</v>
      </c>
      <c r="D13" s="30" t="s">
        <v>1</v>
      </c>
      <c r="E13" s="30" t="s">
        <v>78</v>
      </c>
      <c r="F13" s="30" t="s">
        <v>2</v>
      </c>
      <c r="G13" s="30" t="s">
        <v>86</v>
      </c>
      <c r="H13" s="30" t="s">
        <v>88</v>
      </c>
      <c r="I13" s="30" t="s">
        <v>82</v>
      </c>
      <c r="J13" s="30" t="s">
        <v>83</v>
      </c>
      <c r="K13" s="30" t="s">
        <v>84</v>
      </c>
      <c r="L13" s="30" t="s">
        <v>85</v>
      </c>
      <c r="M13" s="34" t="s">
        <v>94</v>
      </c>
    </row>
    <row r="14" spans="1:13" x14ac:dyDescent="0.25">
      <c r="A14" s="28">
        <v>1</v>
      </c>
      <c r="B14" s="41" t="s">
        <v>102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x14ac:dyDescent="0.25">
      <c r="A15" s="28">
        <v>2</v>
      </c>
      <c r="B15" s="41" t="s">
        <v>103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x14ac:dyDescent="0.25">
      <c r="A16" s="28">
        <v>3</v>
      </c>
      <c r="B16" s="41" t="s">
        <v>104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x14ac:dyDescent="0.25">
      <c r="A17" s="28">
        <v>4</v>
      </c>
      <c r="B17" s="41" t="s">
        <v>105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x14ac:dyDescent="0.25">
      <c r="A18" s="28">
        <v>5</v>
      </c>
      <c r="B18" s="41" t="s">
        <v>106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x14ac:dyDescent="0.25">
      <c r="A19" s="28">
        <v>6</v>
      </c>
      <c r="B19" s="41" t="s">
        <v>107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x14ac:dyDescent="0.25">
      <c r="A20" s="28">
        <v>7</v>
      </c>
      <c r="B20" s="41" t="s">
        <v>108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x14ac:dyDescent="0.25">
      <c r="A21" s="28">
        <v>8</v>
      </c>
      <c r="B21" s="41" t="s">
        <v>109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x14ac:dyDescent="0.25">
      <c r="A22" s="28">
        <v>9</v>
      </c>
      <c r="B22" s="41" t="s">
        <v>110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 x14ac:dyDescent="0.25">
      <c r="A23" s="28">
        <v>10</v>
      </c>
      <c r="B23" s="41" t="s">
        <v>111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 x14ac:dyDescent="0.25">
      <c r="A24" s="28">
        <v>11</v>
      </c>
      <c r="B24" s="41" t="s">
        <v>112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x14ac:dyDescent="0.25">
      <c r="A25" s="28">
        <v>12</v>
      </c>
      <c r="B25" s="41" t="s">
        <v>113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x14ac:dyDescent="0.25">
      <c r="A26" s="28">
        <v>13</v>
      </c>
      <c r="B26" s="41" t="s">
        <v>114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x14ac:dyDescent="0.25">
      <c r="A27" s="28">
        <v>14</v>
      </c>
      <c r="B27" s="41" t="s">
        <v>115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9" spans="1:13" x14ac:dyDescent="0.25">
      <c r="A29" s="10" t="s">
        <v>69</v>
      </c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5"/>
    </row>
    <row r="30" spans="1:13" x14ac:dyDescent="0.25"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8"/>
    </row>
    <row r="31" spans="1:13" x14ac:dyDescent="0.25"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1"/>
    </row>
  </sheetData>
  <sheetProtection password="C779" sheet="1" objects="1" scenarios="1"/>
  <mergeCells count="11">
    <mergeCell ref="C29:M31"/>
    <mergeCell ref="A10:C10"/>
    <mergeCell ref="A4:C4"/>
    <mergeCell ref="A5:C5"/>
    <mergeCell ref="A6:C6"/>
    <mergeCell ref="A8:C8"/>
    <mergeCell ref="A9:C9"/>
    <mergeCell ref="A12:A13"/>
    <mergeCell ref="B12:B13"/>
    <mergeCell ref="H12:M12"/>
    <mergeCell ref="C12:G12"/>
  </mergeCells>
  <dataValidations count="5">
    <dataValidation type="whole" allowBlank="1" showInputMessage="1" showErrorMessage="1" error="Not a Whole number or Out of Range (0 - 75)" sqref="G14:G27" xr:uid="{00000000-0002-0000-0100-000000000000}">
      <formula1>0</formula1>
      <formula2>75</formula2>
    </dataValidation>
    <dataValidation type="whole" allowBlank="1" showInputMessage="1" showErrorMessage="1" error="Not a Whole number or Out of Range (0 - 100)" sqref="F14:F27" xr:uid="{00000000-0002-0000-0100-000001000000}">
      <formula1>0</formula1>
      <formula2>100</formula2>
    </dataValidation>
    <dataValidation type="whole" allowBlank="1" showInputMessage="1" showErrorMessage="1" error="Not a Whole number or Out of Range (50 - 200)" sqref="C14:C27" xr:uid="{00000000-0002-0000-0100-000002000000}">
      <formula1>50</formula1>
      <formula2>200</formula2>
    </dataValidation>
    <dataValidation type="whole" allowBlank="1" showInputMessage="1" showErrorMessage="1" error="Not a Whole number or Out of Range (60 - 250)" sqref="D14:D27" xr:uid="{00000000-0002-0000-0100-000003000000}">
      <formula1>60</formula1>
      <formula2>250</formula2>
    </dataValidation>
    <dataValidation type="whole" allowBlank="1" showInputMessage="1" showErrorMessage="1" error="Not a Whole number or Out of Range (0 - 150)" sqref="E14:E27" xr:uid="{00000000-0002-0000-0100-000004000000}">
      <formula1>0</formula1>
      <formula2>150</formula2>
    </dataValidation>
  </dataValidations>
  <pageMargins left="0.45" right="0.45" top="0.25" bottom="0.2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56"/>
  <sheetViews>
    <sheetView zoomScale="80" zoomScaleNormal="80" workbookViewId="0">
      <selection activeCell="H5" sqref="H5:I5"/>
    </sheetView>
  </sheetViews>
  <sheetFormatPr defaultColWidth="9.140625" defaultRowHeight="15" x14ac:dyDescent="0.25"/>
  <cols>
    <col min="1" max="1" width="10.5703125" customWidth="1"/>
    <col min="2" max="2" width="19.5703125" customWidth="1"/>
    <col min="7" max="7" width="12.5703125" customWidth="1"/>
  </cols>
  <sheetData>
    <row r="1" spans="1:9" ht="17.25" x14ac:dyDescent="0.25">
      <c r="B1" s="6" t="s">
        <v>98</v>
      </c>
    </row>
    <row r="2" spans="1:9" ht="15.75" x14ac:dyDescent="0.25">
      <c r="A2" s="13" t="s">
        <v>9</v>
      </c>
    </row>
    <row r="3" spans="1:9" ht="16.5" x14ac:dyDescent="0.25">
      <c r="B3" s="7"/>
      <c r="C3" s="5" t="s">
        <v>10</v>
      </c>
    </row>
    <row r="4" spans="1:9" ht="15.75" x14ac:dyDescent="0.25">
      <c r="A4" s="8" t="s">
        <v>59</v>
      </c>
      <c r="B4" s="29" t="str">
        <f>'Yield data'!D7</f>
        <v>2023-24</v>
      </c>
      <c r="G4" s="4" t="s">
        <v>11</v>
      </c>
    </row>
    <row r="5" spans="1:9" ht="15.75" x14ac:dyDescent="0.25">
      <c r="A5" s="8" t="s">
        <v>60</v>
      </c>
      <c r="B5" s="29" t="s">
        <v>89</v>
      </c>
      <c r="G5" s="8" t="s">
        <v>63</v>
      </c>
      <c r="H5" s="67"/>
      <c r="I5" s="67"/>
    </row>
    <row r="6" spans="1:9" ht="15.75" x14ac:dyDescent="0.25">
      <c r="A6" s="8" t="s">
        <v>61</v>
      </c>
      <c r="B6" s="29">
        <f>'Yield data'!D10</f>
        <v>0</v>
      </c>
      <c r="G6" s="8" t="s">
        <v>64</v>
      </c>
      <c r="H6" s="67"/>
      <c r="I6" s="67"/>
    </row>
    <row r="7" spans="1:9" ht="15.75" x14ac:dyDescent="0.25">
      <c r="A7" s="8" t="s">
        <v>62</v>
      </c>
      <c r="B7" s="29">
        <f>'Yield data'!D11</f>
        <v>0</v>
      </c>
      <c r="G7" s="8" t="s">
        <v>65</v>
      </c>
      <c r="H7" s="67"/>
      <c r="I7" s="67"/>
    </row>
    <row r="8" spans="1:9" ht="15.75" thickBot="1" x14ac:dyDescent="0.3">
      <c r="A8" s="8"/>
    </row>
    <row r="9" spans="1:9" ht="15.75" thickBot="1" x14ac:dyDescent="0.3">
      <c r="A9" s="70" t="s">
        <v>80</v>
      </c>
      <c r="B9" s="70" t="s">
        <v>12</v>
      </c>
      <c r="C9" s="68" t="s">
        <v>66</v>
      </c>
      <c r="D9" s="69"/>
      <c r="E9" s="72" t="s">
        <v>13</v>
      </c>
      <c r="F9" s="74" t="s">
        <v>14</v>
      </c>
      <c r="G9" s="75"/>
      <c r="H9" s="68" t="s">
        <v>15</v>
      </c>
      <c r="I9" s="69"/>
    </row>
    <row r="10" spans="1:9" ht="27" thickBot="1" x14ac:dyDescent="0.3">
      <c r="A10" s="71"/>
      <c r="B10" s="71"/>
      <c r="C10" s="31" t="s">
        <v>16</v>
      </c>
      <c r="D10" s="31" t="s">
        <v>17</v>
      </c>
      <c r="E10" s="73"/>
      <c r="F10" s="11" t="s">
        <v>18</v>
      </c>
      <c r="G10" s="11" t="s">
        <v>19</v>
      </c>
      <c r="H10" s="31" t="s">
        <v>16</v>
      </c>
      <c r="I10" s="31" t="s">
        <v>17</v>
      </c>
    </row>
    <row r="11" spans="1:9" ht="15.75" thickBot="1" x14ac:dyDescent="0.3">
      <c r="A11" s="17">
        <v>35</v>
      </c>
      <c r="B11" s="18" t="s">
        <v>20</v>
      </c>
      <c r="C11" s="33"/>
      <c r="D11" s="33"/>
      <c r="E11" s="33"/>
      <c r="F11" s="33"/>
      <c r="G11" s="33"/>
      <c r="H11" s="33"/>
      <c r="I11" s="33"/>
    </row>
    <row r="12" spans="1:9" ht="16.5" thickBot="1" x14ac:dyDescent="0.3">
      <c r="A12" s="19">
        <v>36</v>
      </c>
      <c r="B12" s="18" t="s">
        <v>21</v>
      </c>
      <c r="C12" s="33"/>
      <c r="D12" s="33"/>
      <c r="E12" s="33"/>
      <c r="F12" s="33"/>
      <c r="G12" s="33"/>
      <c r="H12" s="33"/>
      <c r="I12" s="33"/>
    </row>
    <row r="13" spans="1:9" ht="15.75" thickBot="1" x14ac:dyDescent="0.3">
      <c r="A13" s="17">
        <v>37</v>
      </c>
      <c r="B13" s="18" t="s">
        <v>22</v>
      </c>
      <c r="C13" s="33"/>
      <c r="D13" s="33"/>
      <c r="E13" s="33"/>
      <c r="F13" s="33"/>
      <c r="G13" s="33"/>
      <c r="H13" s="33"/>
      <c r="I13" s="33"/>
    </row>
    <row r="14" spans="1:9" ht="15.75" thickBot="1" x14ac:dyDescent="0.3">
      <c r="A14" s="17">
        <v>38</v>
      </c>
      <c r="B14" s="18" t="s">
        <v>23</v>
      </c>
      <c r="C14" s="33"/>
      <c r="D14" s="33"/>
      <c r="E14" s="33"/>
      <c r="F14" s="33"/>
      <c r="G14" s="33"/>
      <c r="H14" s="33"/>
      <c r="I14" s="33"/>
    </row>
    <row r="15" spans="1:9" ht="15.75" thickBot="1" x14ac:dyDescent="0.3">
      <c r="A15" s="17">
        <v>39</v>
      </c>
      <c r="B15" s="18" t="s">
        <v>24</v>
      </c>
      <c r="C15" s="33"/>
      <c r="D15" s="33"/>
      <c r="E15" s="33"/>
      <c r="F15" s="33"/>
      <c r="G15" s="33"/>
      <c r="H15" s="33"/>
      <c r="I15" s="33"/>
    </row>
    <row r="16" spans="1:9" ht="15.75" thickBot="1" x14ac:dyDescent="0.3">
      <c r="A16" s="17">
        <v>40</v>
      </c>
      <c r="B16" s="18" t="s">
        <v>25</v>
      </c>
      <c r="C16" s="33"/>
      <c r="D16" s="33"/>
      <c r="E16" s="33"/>
      <c r="F16" s="33"/>
      <c r="G16" s="33"/>
      <c r="H16" s="33"/>
      <c r="I16" s="33"/>
    </row>
    <row r="17" spans="1:9" ht="15.75" thickBot="1" x14ac:dyDescent="0.3">
      <c r="A17" s="17">
        <v>41</v>
      </c>
      <c r="B17" s="18" t="s">
        <v>26</v>
      </c>
      <c r="C17" s="33"/>
      <c r="D17" s="33"/>
      <c r="E17" s="33"/>
      <c r="F17" s="33"/>
      <c r="G17" s="33"/>
      <c r="H17" s="33"/>
      <c r="I17" s="33"/>
    </row>
    <row r="18" spans="1:9" ht="15.75" thickBot="1" x14ac:dyDescent="0.3">
      <c r="A18" s="17">
        <v>42</v>
      </c>
      <c r="B18" s="18" t="s">
        <v>27</v>
      </c>
      <c r="C18" s="33"/>
      <c r="D18" s="33"/>
      <c r="E18" s="33"/>
      <c r="F18" s="33"/>
      <c r="G18" s="33"/>
      <c r="H18" s="33"/>
      <c r="I18" s="33"/>
    </row>
    <row r="19" spans="1:9" ht="15.75" thickBot="1" x14ac:dyDescent="0.3">
      <c r="A19" s="17">
        <v>43</v>
      </c>
      <c r="B19" s="18" t="s">
        <v>28</v>
      </c>
      <c r="C19" s="33"/>
      <c r="D19" s="33"/>
      <c r="E19" s="33"/>
      <c r="F19" s="33"/>
      <c r="G19" s="33"/>
      <c r="H19" s="33"/>
      <c r="I19" s="33"/>
    </row>
    <row r="20" spans="1:9" ht="15.75" thickBot="1" x14ac:dyDescent="0.3">
      <c r="A20" s="17">
        <v>44</v>
      </c>
      <c r="B20" s="18" t="s">
        <v>29</v>
      </c>
      <c r="C20" s="33"/>
      <c r="D20" s="33"/>
      <c r="E20" s="33"/>
      <c r="F20" s="33"/>
      <c r="G20" s="33"/>
      <c r="H20" s="33"/>
      <c r="I20" s="33"/>
    </row>
    <row r="21" spans="1:9" ht="15.75" thickBot="1" x14ac:dyDescent="0.3">
      <c r="A21" s="17">
        <v>45</v>
      </c>
      <c r="B21" s="18" t="s">
        <v>30</v>
      </c>
      <c r="C21" s="33"/>
      <c r="D21" s="33"/>
      <c r="E21" s="33"/>
      <c r="F21" s="33"/>
      <c r="G21" s="33"/>
      <c r="H21" s="33"/>
      <c r="I21" s="33"/>
    </row>
    <row r="22" spans="1:9" ht="15.75" thickBot="1" x14ac:dyDescent="0.3">
      <c r="A22" s="17">
        <v>46</v>
      </c>
      <c r="B22" s="18" t="s">
        <v>31</v>
      </c>
      <c r="C22" s="33"/>
      <c r="D22" s="33"/>
      <c r="E22" s="33"/>
      <c r="F22" s="33"/>
      <c r="G22" s="33"/>
      <c r="H22" s="33"/>
      <c r="I22" s="33"/>
    </row>
    <row r="23" spans="1:9" ht="15.75" thickBot="1" x14ac:dyDescent="0.3">
      <c r="A23" s="17">
        <v>47</v>
      </c>
      <c r="B23" s="18" t="s">
        <v>32</v>
      </c>
      <c r="C23" s="33"/>
      <c r="D23" s="33"/>
      <c r="E23" s="33"/>
      <c r="F23" s="33"/>
      <c r="G23" s="33"/>
      <c r="H23" s="33"/>
      <c r="I23" s="33"/>
    </row>
    <row r="24" spans="1:9" ht="15.75" thickBot="1" x14ac:dyDescent="0.3">
      <c r="A24" s="17">
        <v>48</v>
      </c>
      <c r="B24" s="18" t="s">
        <v>33</v>
      </c>
      <c r="C24" s="33"/>
      <c r="D24" s="33"/>
      <c r="E24" s="33"/>
      <c r="F24" s="33"/>
      <c r="G24" s="33"/>
      <c r="H24" s="33"/>
      <c r="I24" s="33"/>
    </row>
    <row r="25" spans="1:9" ht="15.75" thickBot="1" x14ac:dyDescent="0.3">
      <c r="A25" s="17">
        <v>49</v>
      </c>
      <c r="B25" s="18" t="s">
        <v>34</v>
      </c>
      <c r="C25" s="33"/>
      <c r="D25" s="33"/>
      <c r="E25" s="33"/>
      <c r="F25" s="33"/>
      <c r="G25" s="33"/>
      <c r="H25" s="33"/>
      <c r="I25" s="33"/>
    </row>
    <row r="26" spans="1:9" ht="15.75" thickBot="1" x14ac:dyDescent="0.3">
      <c r="A26" s="17">
        <v>50</v>
      </c>
      <c r="B26" s="18" t="s">
        <v>35</v>
      </c>
      <c r="C26" s="33"/>
      <c r="D26" s="33"/>
      <c r="E26" s="33"/>
      <c r="F26" s="33"/>
      <c r="G26" s="33"/>
      <c r="H26" s="33"/>
      <c r="I26" s="33"/>
    </row>
    <row r="27" spans="1:9" ht="15.75" thickBot="1" x14ac:dyDescent="0.3">
      <c r="A27" s="17">
        <v>51</v>
      </c>
      <c r="B27" s="18" t="s">
        <v>36</v>
      </c>
      <c r="C27" s="33"/>
      <c r="D27" s="33"/>
      <c r="E27" s="33"/>
      <c r="F27" s="33"/>
      <c r="G27" s="33"/>
      <c r="H27" s="33"/>
      <c r="I27" s="33"/>
    </row>
    <row r="28" spans="1:9" ht="15.75" thickBot="1" x14ac:dyDescent="0.3">
      <c r="A28" s="17">
        <v>52</v>
      </c>
      <c r="B28" s="18" t="s">
        <v>37</v>
      </c>
      <c r="C28" s="33"/>
      <c r="D28" s="33"/>
      <c r="E28" s="33"/>
      <c r="F28" s="33"/>
      <c r="G28" s="33"/>
      <c r="H28" s="33"/>
      <c r="I28" s="33"/>
    </row>
    <row r="29" spans="1:9" ht="15.75" thickBot="1" x14ac:dyDescent="0.3">
      <c r="A29" s="17">
        <v>1</v>
      </c>
      <c r="B29" s="18" t="s">
        <v>38</v>
      </c>
      <c r="C29" s="33"/>
      <c r="D29" s="33"/>
      <c r="E29" s="33"/>
      <c r="F29" s="33"/>
      <c r="G29" s="33"/>
      <c r="H29" s="33"/>
      <c r="I29" s="33"/>
    </row>
    <row r="30" spans="1:9" ht="15.75" thickBot="1" x14ac:dyDescent="0.3">
      <c r="A30" s="17">
        <v>2</v>
      </c>
      <c r="B30" s="18" t="s">
        <v>39</v>
      </c>
      <c r="C30" s="33"/>
      <c r="D30" s="33"/>
      <c r="E30" s="33"/>
      <c r="F30" s="33"/>
      <c r="G30" s="33"/>
      <c r="H30" s="33"/>
      <c r="I30" s="33"/>
    </row>
    <row r="31" spans="1:9" ht="15.75" thickBot="1" x14ac:dyDescent="0.3">
      <c r="A31" s="17">
        <v>3</v>
      </c>
      <c r="B31" s="18" t="s">
        <v>40</v>
      </c>
      <c r="C31" s="33"/>
      <c r="D31" s="33"/>
      <c r="E31" s="33"/>
      <c r="F31" s="33"/>
      <c r="G31" s="33"/>
      <c r="H31" s="33"/>
      <c r="I31" s="33"/>
    </row>
    <row r="32" spans="1:9" ht="15.75" thickBot="1" x14ac:dyDescent="0.3">
      <c r="A32" s="17">
        <v>4</v>
      </c>
      <c r="B32" s="18" t="s">
        <v>41</v>
      </c>
      <c r="C32" s="33"/>
      <c r="D32" s="33"/>
      <c r="E32" s="33"/>
      <c r="F32" s="33"/>
      <c r="G32" s="33"/>
      <c r="H32" s="33"/>
      <c r="I32" s="33"/>
    </row>
    <row r="33" spans="1:10" ht="15.75" thickBot="1" x14ac:dyDescent="0.3">
      <c r="A33" s="17">
        <v>5</v>
      </c>
      <c r="B33" s="18" t="s">
        <v>42</v>
      </c>
      <c r="C33" s="33"/>
      <c r="D33" s="33"/>
      <c r="E33" s="33"/>
      <c r="F33" s="33"/>
      <c r="G33" s="33"/>
      <c r="H33" s="33"/>
      <c r="I33" s="33"/>
    </row>
    <row r="34" spans="1:10" ht="15.75" thickBot="1" x14ac:dyDescent="0.3">
      <c r="A34" s="17">
        <v>6</v>
      </c>
      <c r="B34" s="18" t="s">
        <v>43</v>
      </c>
      <c r="C34" s="33"/>
      <c r="D34" s="33"/>
      <c r="E34" s="33"/>
      <c r="F34" s="33"/>
      <c r="G34" s="33"/>
      <c r="H34" s="33"/>
      <c r="I34" s="33"/>
    </row>
    <row r="35" spans="1:10" ht="15.75" thickBot="1" x14ac:dyDescent="0.3">
      <c r="A35" s="17">
        <v>7</v>
      </c>
      <c r="B35" s="18" t="s">
        <v>44</v>
      </c>
      <c r="C35" s="33"/>
      <c r="D35" s="33"/>
      <c r="E35" s="33"/>
      <c r="F35" s="33"/>
      <c r="G35" s="33"/>
      <c r="H35" s="33"/>
      <c r="I35" s="33"/>
    </row>
    <row r="36" spans="1:10" ht="15.75" thickBot="1" x14ac:dyDescent="0.3">
      <c r="A36" s="17">
        <v>8</v>
      </c>
      <c r="B36" s="18" t="s">
        <v>45</v>
      </c>
      <c r="C36" s="33"/>
      <c r="D36" s="33"/>
      <c r="E36" s="33"/>
      <c r="F36" s="33"/>
      <c r="G36" s="33"/>
      <c r="H36" s="33"/>
      <c r="I36" s="33"/>
    </row>
    <row r="37" spans="1:10" ht="15.75" thickBot="1" x14ac:dyDescent="0.3">
      <c r="A37" s="17">
        <v>9</v>
      </c>
      <c r="B37" s="18" t="s">
        <v>46</v>
      </c>
      <c r="C37" s="33"/>
      <c r="D37" s="33"/>
      <c r="E37" s="33"/>
      <c r="F37" s="33"/>
      <c r="G37" s="33"/>
      <c r="H37" s="33"/>
      <c r="I37" s="33"/>
    </row>
    <row r="38" spans="1:10" ht="15.75" thickBot="1" x14ac:dyDescent="0.3">
      <c r="A38" s="17">
        <v>10</v>
      </c>
      <c r="B38" s="18" t="s">
        <v>47</v>
      </c>
      <c r="C38" s="33"/>
      <c r="D38" s="33"/>
      <c r="E38" s="33"/>
      <c r="F38" s="33"/>
      <c r="G38" s="33"/>
      <c r="H38" s="33"/>
      <c r="I38" s="33"/>
    </row>
    <row r="39" spans="1:10" ht="15.75" thickBot="1" x14ac:dyDescent="0.3">
      <c r="A39" s="17">
        <v>11</v>
      </c>
      <c r="B39" s="18" t="s">
        <v>48</v>
      </c>
      <c r="C39" s="33"/>
      <c r="D39" s="33"/>
      <c r="E39" s="33"/>
      <c r="F39" s="33"/>
      <c r="G39" s="33"/>
      <c r="H39" s="33"/>
      <c r="I39" s="33"/>
    </row>
    <row r="40" spans="1:10" ht="15.75" thickBot="1" x14ac:dyDescent="0.3">
      <c r="A40" s="17">
        <v>12</v>
      </c>
      <c r="B40" s="18" t="s">
        <v>49</v>
      </c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17">
        <v>13</v>
      </c>
      <c r="B41" s="18" t="s">
        <v>50</v>
      </c>
      <c r="C41" s="33"/>
      <c r="D41" s="33"/>
      <c r="E41" s="33"/>
      <c r="F41" s="33"/>
      <c r="G41" s="33"/>
      <c r="H41" s="33"/>
      <c r="I41" s="33"/>
    </row>
    <row r="42" spans="1:10" ht="15.75" thickBot="1" x14ac:dyDescent="0.3">
      <c r="A42" s="17">
        <v>14</v>
      </c>
      <c r="B42" s="18" t="s">
        <v>51</v>
      </c>
      <c r="C42" s="33"/>
      <c r="D42" s="33"/>
      <c r="E42" s="33"/>
      <c r="F42" s="33"/>
      <c r="G42" s="33"/>
      <c r="H42" s="33"/>
      <c r="I42" s="33"/>
    </row>
    <row r="43" spans="1:10" ht="15.75" thickBot="1" x14ac:dyDescent="0.3">
      <c r="A43" s="17">
        <v>15</v>
      </c>
      <c r="B43" s="18" t="s">
        <v>52</v>
      </c>
      <c r="C43" s="33"/>
      <c r="D43" s="33"/>
      <c r="E43" s="33"/>
      <c r="F43" s="33"/>
      <c r="G43" s="33"/>
      <c r="H43" s="33"/>
      <c r="I43" s="33"/>
    </row>
    <row r="44" spans="1:10" ht="15.75" thickBot="1" x14ac:dyDescent="0.3">
      <c r="A44" s="17">
        <v>16</v>
      </c>
      <c r="B44" s="18" t="s">
        <v>53</v>
      </c>
      <c r="C44" s="33"/>
      <c r="D44" s="33"/>
      <c r="E44" s="33"/>
      <c r="F44" s="33"/>
      <c r="G44" s="33"/>
      <c r="H44" s="33"/>
      <c r="I44" s="33"/>
    </row>
    <row r="45" spans="1:10" ht="15.75" thickBot="1" x14ac:dyDescent="0.3">
      <c r="A45" s="17">
        <v>17</v>
      </c>
      <c r="B45" s="18" t="s">
        <v>54</v>
      </c>
      <c r="C45" s="33"/>
      <c r="D45" s="33"/>
      <c r="E45" s="33"/>
      <c r="F45" s="33"/>
      <c r="G45" s="33"/>
      <c r="H45" s="33"/>
      <c r="I45" s="33"/>
    </row>
    <row r="46" spans="1:10" x14ac:dyDescent="0.25">
      <c r="A46" s="9" t="s">
        <v>55</v>
      </c>
    </row>
    <row r="47" spans="1:10" x14ac:dyDescent="0.25">
      <c r="A47" s="10" t="s">
        <v>56</v>
      </c>
    </row>
    <row r="48" spans="1:10" x14ac:dyDescent="0.25">
      <c r="A48" s="67"/>
      <c r="B48" s="67"/>
      <c r="C48" s="67"/>
      <c r="E48" s="8" t="s">
        <v>75</v>
      </c>
      <c r="G48" s="67"/>
      <c r="H48" s="67"/>
      <c r="I48" s="67"/>
      <c r="J48" s="67"/>
    </row>
    <row r="49" spans="1:10" x14ac:dyDescent="0.25">
      <c r="A49" s="67"/>
      <c r="B49" s="67"/>
      <c r="C49" s="67"/>
      <c r="E49" s="8" t="s">
        <v>73</v>
      </c>
      <c r="G49" s="67"/>
      <c r="H49" s="67"/>
      <c r="I49" s="67"/>
      <c r="J49" s="67"/>
    </row>
    <row r="50" spans="1:10" ht="15.75" x14ac:dyDescent="0.25">
      <c r="A50" s="67"/>
      <c r="B50" s="67"/>
      <c r="C50" s="67"/>
      <c r="E50" s="8" t="s">
        <v>99</v>
      </c>
    </row>
    <row r="51" spans="1:10" x14ac:dyDescent="0.25">
      <c r="A51" s="67"/>
      <c r="B51" s="67"/>
      <c r="C51" s="67"/>
    </row>
    <row r="52" spans="1:10" x14ac:dyDescent="0.25">
      <c r="A52" s="67"/>
      <c r="B52" s="67"/>
      <c r="C52" s="67"/>
    </row>
    <row r="53" spans="1:10" x14ac:dyDescent="0.25">
      <c r="A53" s="67"/>
      <c r="B53" s="67"/>
      <c r="C53" s="67"/>
    </row>
    <row r="56" spans="1:10" x14ac:dyDescent="0.25">
      <c r="A56" s="22" t="s">
        <v>77</v>
      </c>
    </row>
  </sheetData>
  <sheetProtection password="C779" sheet="1" objects="1" scenarios="1"/>
  <mergeCells count="17">
    <mergeCell ref="H5:I5"/>
    <mergeCell ref="H6:I6"/>
    <mergeCell ref="H7:I7"/>
    <mergeCell ref="A48:C48"/>
    <mergeCell ref="A49:C49"/>
    <mergeCell ref="H9:I9"/>
    <mergeCell ref="A9:A10"/>
    <mergeCell ref="B9:B10"/>
    <mergeCell ref="C9:D9"/>
    <mergeCell ref="E9:E10"/>
    <mergeCell ref="F9:G9"/>
    <mergeCell ref="A53:C53"/>
    <mergeCell ref="G48:J48"/>
    <mergeCell ref="G49:J49"/>
    <mergeCell ref="A50:C50"/>
    <mergeCell ref="A51:C51"/>
    <mergeCell ref="A52:C52"/>
  </mergeCells>
  <pageMargins left="0.4" right="0.4" top="0.25" bottom="0.2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Yield data</vt:lpstr>
      <vt:lpstr>Ancillary data</vt:lpstr>
      <vt:lpstr>Weather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2024-03-08T07:22:30Z</dcterms:modified>
</cp:coreProperties>
</file>